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_ГП_АЦ">'[1]ЗАЯВКИ НБ-2023'!$E$43:$E$44</definedName>
  </definedNames>
  <calcPr calcId="124519"/>
</workbook>
</file>

<file path=xl/calcChain.xml><?xml version="1.0" encoding="utf-8"?>
<calcChain xmlns="http://schemas.openxmlformats.org/spreadsheetml/2006/main">
  <c r="H39" i="1"/>
  <c r="G39"/>
  <c r="F39"/>
  <c r="E39"/>
  <c r="D39"/>
</calcChain>
</file>

<file path=xl/sharedStrings.xml><?xml version="1.0" encoding="utf-8"?>
<sst xmlns="http://schemas.openxmlformats.org/spreadsheetml/2006/main" count="81" uniqueCount="61">
  <si>
    <t>с. Сямжа</t>
  </si>
  <si>
    <t>Установка узлов учета сточных вод на очистных сооружениях</t>
  </si>
  <si>
    <t xml:space="preserve">Приобретение материалов в целях организации водоснабжения населения </t>
  </si>
  <si>
    <t>д. Ногинская</t>
  </si>
  <si>
    <t>Замена котла в котельной д. Ногинская по ул. Ратинская д.17</t>
  </si>
  <si>
    <t>Замена котла в котельной "ЭТУС" в с. Сямжа</t>
  </si>
  <si>
    <t>Устройство теплотрассы для подключения  административного  здания к котельной "Квартальная" в с. Сямжа</t>
  </si>
  <si>
    <t>Благоустройство общественной территории по ул. Западная в с. Сямжа</t>
  </si>
  <si>
    <t>д. Раменье</t>
  </si>
  <si>
    <t>Замена водонапорной башни в д. Раменье Сямженского муниципального округа</t>
  </si>
  <si>
    <t>п. Ширега</t>
  </si>
  <si>
    <t>Строительство  уличной беседки в рамках благоустройства территории п. Ширега  Сямженского муниципального округа</t>
  </si>
  <si>
    <t>п.Гремячий</t>
  </si>
  <si>
    <t>Обустройство  спортивной  беговой дорожки в п. Гремячий</t>
  </si>
  <si>
    <t>Благоустройство территории и реконструкция колодцев на ул. Советская, ул. Рабочая и ул. Центральная в п. Гремячий  Сямженского муниципального округа</t>
  </si>
  <si>
    <t xml:space="preserve">Благоустройство территории у Часовни в п. Гремячий </t>
  </si>
  <si>
    <t>п. Гремячий</t>
  </si>
  <si>
    <t>Приобретение и установка оборудования для детской площадки в п.Гремячий</t>
  </si>
  <si>
    <t>Благоустройство и обустройство зоны отдыха на берегу р.Сямжена</t>
  </si>
  <si>
    <t>Обеспечение услугами связи   микрорайона Северный в С Сямжа</t>
  </si>
  <si>
    <t>Приобретение спортивных костюмов для участия в зимней спартакиаде среди ветеранов</t>
  </si>
  <si>
    <t>Хоккею в Сямже быть!</t>
  </si>
  <si>
    <t>Обеспечение услугами связи   микрорайона  Западный в С Сямжа</t>
  </si>
  <si>
    <t>Удаление аварийных деревьев на территории с.Сямжа</t>
  </si>
  <si>
    <t>Приобретение торгового оборудования для ежегодного участия населения в ярмарочных гуляниях Бельтяевской ярмарки</t>
  </si>
  <si>
    <t>Приобретение и установка ограждения на детскую площадку ул.Дьяковская с.Сямжа</t>
  </si>
  <si>
    <t>Приобретение и установка ограждения на детскую площадку ул.Хвойная с.Сямжа</t>
  </si>
  <si>
    <t>Обустройство Тимонинского ключика с.Сямжа</t>
  </si>
  <si>
    <t>д. Бурдуково</t>
  </si>
  <si>
    <t>Благоустройство  родника  в д. Бурдуково Сямженского муниципального округа</t>
  </si>
  <si>
    <t>д. Истоминская</t>
  </si>
  <si>
    <t>Ремонт памятника "Землякам, павшим в годы Великой Отечественной  войны" в д. Истоминская Сямженского муниципального округа</t>
  </si>
  <si>
    <t>д. Георгиевская</t>
  </si>
  <si>
    <t>Ремонт памятного знака "Воинам, погибшим в годы Великой Отечественной  войны" в деревне  Георгиевская, ул. Ветеранов</t>
  </si>
  <si>
    <t>д.Георгиевская</t>
  </si>
  <si>
    <t>Приобретение дополнительного детского  игрового инвентаря в д. Георгиевская, ул. Школьная</t>
  </si>
  <si>
    <t>Разборка ветхого строения по адресу: д. Георгиевская, ул. Ветеранов, д.6</t>
  </si>
  <si>
    <t xml:space="preserve">Разборка ветхого строения по адресу: д. Георгиевская </t>
  </si>
  <si>
    <t>Ограждение детской площадки д. Георгиевская, ул. Школьная Сямженского муниципального округа</t>
  </si>
  <si>
    <t>д. Копылово</t>
  </si>
  <si>
    <t xml:space="preserve"> Приобретение дополнительного детского игрового инвентаря в д. Копылово, ул. Центральная</t>
  </si>
  <si>
    <t>д. Житьево</t>
  </si>
  <si>
    <t>Разборка  ветхого строения по адресу: д. Житьево, ул. Центральная, д. 44</t>
  </si>
  <si>
    <t>д. Филинская</t>
  </si>
  <si>
    <t>Разборка  ветхого строения по адресу: д. Филинская, ул. Центральная, д. 5</t>
  </si>
  <si>
    <t>д. Голузино</t>
  </si>
  <si>
    <t>Обустройство места отдыха (строительство беседки) на р. Нишма</t>
  </si>
  <si>
    <t>д. Вороново</t>
  </si>
  <si>
    <t>Разборка  ветхого строения по адресу: д.  Вороново</t>
  </si>
  <si>
    <t>Ремонт памятника "Землякам, павшим за Родину в д. Филинская  Сямженского муниципального округа</t>
  </si>
  <si>
    <t>ВСЕГО</t>
  </si>
  <si>
    <t>Наименование проекта</t>
  </si>
  <si>
    <t>Общая сумма</t>
  </si>
  <si>
    <t>Юрид. лиц</t>
  </si>
  <si>
    <t>Перечень фактически реализованных проектов с участием граждан в 2023 году в рамках реализации проекта "Народный бюджет"</t>
  </si>
  <si>
    <t>тыс. руб.</t>
  </si>
  <si>
    <t>№ п/п</t>
  </si>
  <si>
    <t>Населенный пункт</t>
  </si>
  <si>
    <t>Средства физ. лиц</t>
  </si>
  <si>
    <t>Бюджет округа</t>
  </si>
  <si>
    <t>Бюджет области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</si>
</sst>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8;&#1086;&#1076;&#1085;&#1099;&#1081;%20&#1073;&#1102;&#1076;&#1078;&#1077;&#1090;/&#1053;&#1041;-2023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И НБ-2023"/>
      <sheetName val="ПРИМЕР ЗАПОЛНЕНИЯ"/>
    </sheetNames>
    <sheetDataSet>
      <sheetData sheetId="0">
        <row r="43">
          <cell r="E43">
            <v>1</v>
          </cell>
        </row>
        <row r="44">
          <cell r="E44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31" workbookViewId="0">
      <selection activeCell="C10" sqref="C10"/>
    </sheetView>
  </sheetViews>
  <sheetFormatPr defaultRowHeight="15.75"/>
  <cols>
    <col min="1" max="1" width="5.28515625" style="3" customWidth="1"/>
    <col min="2" max="2" width="12.28515625" style="1" customWidth="1"/>
    <col min="3" max="3" width="34.5703125" style="1" customWidth="1"/>
    <col min="4" max="4" width="17" style="2" customWidth="1"/>
    <col min="5" max="5" width="13.85546875" style="2" customWidth="1"/>
    <col min="6" max="6" width="11.28515625" style="2" customWidth="1"/>
    <col min="7" max="8" width="17.42578125" style="2" customWidth="1"/>
  </cols>
  <sheetData>
    <row r="1" spans="1:8" ht="48" customHeight="1">
      <c r="A1" s="6" t="s">
        <v>54</v>
      </c>
      <c r="B1" s="6"/>
      <c r="C1" s="6"/>
      <c r="D1" s="6"/>
      <c r="E1" s="6"/>
      <c r="F1" s="6"/>
      <c r="G1" s="6"/>
      <c r="H1" s="6"/>
    </row>
    <row r="2" spans="1:8" ht="20.25" customHeight="1">
      <c r="A2" s="4"/>
      <c r="B2" s="4"/>
      <c r="C2" s="4"/>
      <c r="D2" s="4"/>
      <c r="E2" s="4"/>
      <c r="F2" s="4"/>
      <c r="G2" s="5" t="s">
        <v>55</v>
      </c>
      <c r="H2" s="5"/>
    </row>
    <row r="3" spans="1:8" ht="31.5">
      <c r="A3" s="10" t="s">
        <v>56</v>
      </c>
      <c r="B3" s="11" t="s">
        <v>57</v>
      </c>
      <c r="C3" s="16" t="s">
        <v>51</v>
      </c>
      <c r="D3" s="17" t="s">
        <v>52</v>
      </c>
      <c r="E3" s="12" t="s">
        <v>58</v>
      </c>
      <c r="F3" s="12" t="s">
        <v>53</v>
      </c>
      <c r="G3" s="12" t="s">
        <v>59</v>
      </c>
      <c r="H3" s="12" t="s">
        <v>60</v>
      </c>
    </row>
    <row r="4" spans="1:8" ht="37.5" customHeight="1">
      <c r="A4" s="10">
        <v>1</v>
      </c>
      <c r="B4" s="7" t="s">
        <v>0</v>
      </c>
      <c r="C4" s="7" t="s">
        <v>1</v>
      </c>
      <c r="D4" s="8">
        <v>630000</v>
      </c>
      <c r="E4" s="9">
        <v>31500</v>
      </c>
      <c r="F4" s="9">
        <v>0</v>
      </c>
      <c r="G4" s="9">
        <v>157500</v>
      </c>
      <c r="H4" s="9">
        <v>441000</v>
      </c>
    </row>
    <row r="5" spans="1:8" ht="47.25" customHeight="1">
      <c r="A5" s="10">
        <v>2</v>
      </c>
      <c r="B5" s="7" t="s">
        <v>0</v>
      </c>
      <c r="C5" s="7" t="s">
        <v>2</v>
      </c>
      <c r="D5" s="8">
        <v>155796</v>
      </c>
      <c r="E5" s="9">
        <v>7789.8</v>
      </c>
      <c r="F5" s="9">
        <v>0</v>
      </c>
      <c r="G5" s="9">
        <v>38949</v>
      </c>
      <c r="H5" s="9">
        <v>109057.2</v>
      </c>
    </row>
    <row r="6" spans="1:8" ht="30.75" customHeight="1">
      <c r="A6" s="10">
        <v>3</v>
      </c>
      <c r="B6" s="7" t="s">
        <v>3</v>
      </c>
      <c r="C6" s="7" t="s">
        <v>4</v>
      </c>
      <c r="D6" s="8">
        <v>1285713.6000000001</v>
      </c>
      <c r="E6" s="9">
        <v>64285.68</v>
      </c>
      <c r="F6" s="9">
        <v>0</v>
      </c>
      <c r="G6" s="9">
        <v>321428.40000000002</v>
      </c>
      <c r="H6" s="9">
        <v>899999.52</v>
      </c>
    </row>
    <row r="7" spans="1:8" ht="31.5">
      <c r="A7" s="10">
        <v>4</v>
      </c>
      <c r="B7" s="7" t="s">
        <v>0</v>
      </c>
      <c r="C7" s="7" t="s">
        <v>5</v>
      </c>
      <c r="D7" s="8">
        <v>1377937.2</v>
      </c>
      <c r="E7" s="9">
        <v>68897</v>
      </c>
      <c r="F7" s="9">
        <v>0</v>
      </c>
      <c r="G7" s="9">
        <v>344484.16</v>
      </c>
      <c r="H7" s="9">
        <v>964556.04</v>
      </c>
    </row>
    <row r="8" spans="1:8" ht="71.25" customHeight="1">
      <c r="A8" s="10">
        <v>5</v>
      </c>
      <c r="B8" s="7" t="s">
        <v>0</v>
      </c>
      <c r="C8" s="7" t="s">
        <v>6</v>
      </c>
      <c r="D8" s="8">
        <v>1005632.4</v>
      </c>
      <c r="E8" s="9">
        <v>50282</v>
      </c>
      <c r="F8" s="9">
        <v>0</v>
      </c>
      <c r="G8" s="9">
        <v>251407.72</v>
      </c>
      <c r="H8" s="9">
        <v>703942.68</v>
      </c>
    </row>
    <row r="9" spans="1:8" ht="52.5" customHeight="1">
      <c r="A9" s="10">
        <v>6</v>
      </c>
      <c r="B9" s="7" t="s">
        <v>0</v>
      </c>
      <c r="C9" s="7" t="s">
        <v>7</v>
      </c>
      <c r="D9" s="8">
        <v>280000</v>
      </c>
      <c r="E9" s="9">
        <v>14000</v>
      </c>
      <c r="F9" s="9">
        <v>0</v>
      </c>
      <c r="G9" s="9">
        <v>70000</v>
      </c>
      <c r="H9" s="9">
        <v>196000</v>
      </c>
    </row>
    <row r="10" spans="1:8" ht="59.25" customHeight="1">
      <c r="A10" s="10">
        <v>7</v>
      </c>
      <c r="B10" s="7" t="s">
        <v>8</v>
      </c>
      <c r="C10" s="7" t="s">
        <v>9</v>
      </c>
      <c r="D10" s="8">
        <v>500000</v>
      </c>
      <c r="E10" s="9">
        <v>25000</v>
      </c>
      <c r="F10" s="9">
        <v>0</v>
      </c>
      <c r="G10" s="9">
        <v>125000</v>
      </c>
      <c r="H10" s="9">
        <v>350000</v>
      </c>
    </row>
    <row r="11" spans="1:8" ht="54.75" customHeight="1">
      <c r="A11" s="10">
        <v>8</v>
      </c>
      <c r="B11" s="7" t="s">
        <v>10</v>
      </c>
      <c r="C11" s="7" t="s">
        <v>11</v>
      </c>
      <c r="D11" s="8">
        <v>250000</v>
      </c>
      <c r="E11" s="9">
        <v>15000</v>
      </c>
      <c r="F11" s="9">
        <v>0</v>
      </c>
      <c r="G11" s="9">
        <v>60000</v>
      </c>
      <c r="H11" s="9">
        <v>175000</v>
      </c>
    </row>
    <row r="12" spans="1:8" ht="34.5" customHeight="1">
      <c r="A12" s="10">
        <v>9</v>
      </c>
      <c r="B12" s="7" t="s">
        <v>12</v>
      </c>
      <c r="C12" s="7" t="s">
        <v>13</v>
      </c>
      <c r="D12" s="8">
        <v>160212</v>
      </c>
      <c r="E12" s="9">
        <v>9612.7199999999993</v>
      </c>
      <c r="F12" s="9">
        <v>0</v>
      </c>
      <c r="G12" s="9">
        <v>38450.879999999997</v>
      </c>
      <c r="H12" s="9">
        <v>112148.4</v>
      </c>
    </row>
    <row r="13" spans="1:8" ht="84" customHeight="1">
      <c r="A13" s="10">
        <v>10</v>
      </c>
      <c r="B13" s="7" t="s">
        <v>12</v>
      </c>
      <c r="C13" s="7" t="s">
        <v>14</v>
      </c>
      <c r="D13" s="8">
        <v>450000</v>
      </c>
      <c r="E13" s="9">
        <v>27000</v>
      </c>
      <c r="F13" s="9">
        <v>0</v>
      </c>
      <c r="G13" s="9">
        <v>108000</v>
      </c>
      <c r="H13" s="9">
        <v>315000</v>
      </c>
    </row>
    <row r="14" spans="1:8" ht="32.25" customHeight="1">
      <c r="A14" s="10">
        <v>11</v>
      </c>
      <c r="B14" s="7" t="s">
        <v>12</v>
      </c>
      <c r="C14" s="7" t="s">
        <v>15</v>
      </c>
      <c r="D14" s="8">
        <v>662628</v>
      </c>
      <c r="E14" s="9">
        <v>39757.68</v>
      </c>
      <c r="F14" s="9">
        <v>0</v>
      </c>
      <c r="G14" s="9">
        <v>159030.72</v>
      </c>
      <c r="H14" s="9">
        <v>463839.6</v>
      </c>
    </row>
    <row r="15" spans="1:8" ht="57.75" customHeight="1">
      <c r="A15" s="10">
        <v>12</v>
      </c>
      <c r="B15" s="7" t="s">
        <v>16</v>
      </c>
      <c r="C15" s="7" t="s">
        <v>17</v>
      </c>
      <c r="D15" s="8">
        <v>849785</v>
      </c>
      <c r="E15" s="9">
        <v>50987.1</v>
      </c>
      <c r="F15" s="9">
        <v>0</v>
      </c>
      <c r="G15" s="9">
        <v>203948.4</v>
      </c>
      <c r="H15" s="9">
        <v>594849.5</v>
      </c>
    </row>
    <row r="16" spans="1:8" ht="33" customHeight="1">
      <c r="A16" s="10">
        <v>13</v>
      </c>
      <c r="B16" s="7" t="s">
        <v>0</v>
      </c>
      <c r="C16" s="7" t="s">
        <v>18</v>
      </c>
      <c r="D16" s="8">
        <v>652050</v>
      </c>
      <c r="E16" s="9">
        <v>32602.5</v>
      </c>
      <c r="F16" s="9">
        <v>0</v>
      </c>
      <c r="G16" s="9">
        <v>163012.5</v>
      </c>
      <c r="H16" s="9">
        <v>456435</v>
      </c>
    </row>
    <row r="17" spans="1:8" ht="36" customHeight="1">
      <c r="A17" s="10">
        <v>14</v>
      </c>
      <c r="B17" s="7" t="s">
        <v>0</v>
      </c>
      <c r="C17" s="7" t="s">
        <v>19</v>
      </c>
      <c r="D17" s="8">
        <v>1254361.2</v>
      </c>
      <c r="E17" s="9">
        <v>62718.06</v>
      </c>
      <c r="F17" s="9">
        <v>0</v>
      </c>
      <c r="G17" s="9">
        <v>313590.3</v>
      </c>
      <c r="H17" s="9">
        <v>878052.84</v>
      </c>
    </row>
    <row r="18" spans="1:8" ht="48" customHeight="1">
      <c r="A18" s="10">
        <v>15</v>
      </c>
      <c r="B18" s="7" t="s">
        <v>0</v>
      </c>
      <c r="C18" s="7" t="s">
        <v>20</v>
      </c>
      <c r="D18" s="8">
        <v>120000</v>
      </c>
      <c r="E18" s="9">
        <v>10000</v>
      </c>
      <c r="F18" s="9">
        <v>0</v>
      </c>
      <c r="G18" s="9">
        <v>26000</v>
      </c>
      <c r="H18" s="9">
        <v>84000</v>
      </c>
    </row>
    <row r="19" spans="1:8">
      <c r="A19" s="10">
        <v>16</v>
      </c>
      <c r="B19" s="7" t="s">
        <v>0</v>
      </c>
      <c r="C19" s="7" t="s">
        <v>21</v>
      </c>
      <c r="D19" s="8">
        <v>999000</v>
      </c>
      <c r="E19" s="9">
        <v>50000</v>
      </c>
      <c r="F19" s="9">
        <v>0</v>
      </c>
      <c r="G19" s="9">
        <v>249700</v>
      </c>
      <c r="H19" s="9">
        <v>699300</v>
      </c>
    </row>
    <row r="20" spans="1:8" ht="37.5" customHeight="1">
      <c r="A20" s="10">
        <v>17</v>
      </c>
      <c r="B20" s="7" t="s">
        <v>0</v>
      </c>
      <c r="C20" s="7" t="s">
        <v>22</v>
      </c>
      <c r="D20" s="8">
        <v>445564.8</v>
      </c>
      <c r="E20" s="9">
        <v>22278.240000000002</v>
      </c>
      <c r="F20" s="9">
        <v>0</v>
      </c>
      <c r="G20" s="9">
        <v>111391.2</v>
      </c>
      <c r="H20" s="9">
        <v>311895.36</v>
      </c>
    </row>
    <row r="21" spans="1:8" ht="31.5" customHeight="1">
      <c r="A21" s="10">
        <v>18</v>
      </c>
      <c r="B21" s="7" t="s">
        <v>0</v>
      </c>
      <c r="C21" s="7" t="s">
        <v>23</v>
      </c>
      <c r="D21" s="8">
        <v>200000</v>
      </c>
      <c r="E21" s="9">
        <v>10000</v>
      </c>
      <c r="F21" s="9">
        <v>0</v>
      </c>
      <c r="G21" s="9">
        <v>50000</v>
      </c>
      <c r="H21" s="9">
        <v>140000</v>
      </c>
    </row>
    <row r="22" spans="1:8" ht="67.5" customHeight="1">
      <c r="A22" s="10">
        <v>19</v>
      </c>
      <c r="B22" s="7" t="s">
        <v>0</v>
      </c>
      <c r="C22" s="7" t="s">
        <v>24</v>
      </c>
      <c r="D22" s="8">
        <v>60000</v>
      </c>
      <c r="E22" s="9">
        <v>3000</v>
      </c>
      <c r="F22" s="9">
        <v>0</v>
      </c>
      <c r="G22" s="9">
        <v>15000</v>
      </c>
      <c r="H22" s="9">
        <v>42000</v>
      </c>
    </row>
    <row r="23" spans="1:8" ht="54.75" customHeight="1">
      <c r="A23" s="10">
        <v>20</v>
      </c>
      <c r="B23" s="7" t="s">
        <v>0</v>
      </c>
      <c r="C23" s="7" t="s">
        <v>25</v>
      </c>
      <c r="D23" s="8">
        <v>200000</v>
      </c>
      <c r="E23" s="9">
        <v>10000</v>
      </c>
      <c r="F23" s="9">
        <v>0</v>
      </c>
      <c r="G23" s="9">
        <v>50000</v>
      </c>
      <c r="H23" s="9">
        <v>140000</v>
      </c>
    </row>
    <row r="24" spans="1:8" ht="54.75" customHeight="1">
      <c r="A24" s="10">
        <v>21</v>
      </c>
      <c r="B24" s="7" t="s">
        <v>0</v>
      </c>
      <c r="C24" s="7" t="s">
        <v>26</v>
      </c>
      <c r="D24" s="8">
        <v>200000</v>
      </c>
      <c r="E24" s="9">
        <v>10000</v>
      </c>
      <c r="F24" s="9">
        <v>0</v>
      </c>
      <c r="G24" s="9">
        <v>50000</v>
      </c>
      <c r="H24" s="9">
        <v>140000</v>
      </c>
    </row>
    <row r="25" spans="1:8" ht="40.5" customHeight="1">
      <c r="A25" s="10">
        <v>22</v>
      </c>
      <c r="B25" s="7" t="s">
        <v>0</v>
      </c>
      <c r="C25" s="7" t="s">
        <v>27</v>
      </c>
      <c r="D25" s="8">
        <v>545836</v>
      </c>
      <c r="E25" s="9">
        <v>27291.8</v>
      </c>
      <c r="F25" s="9">
        <v>0</v>
      </c>
      <c r="G25" s="9">
        <v>136459</v>
      </c>
      <c r="H25" s="9">
        <v>382085.2</v>
      </c>
    </row>
    <row r="26" spans="1:8" ht="54" customHeight="1">
      <c r="A26" s="10">
        <v>23</v>
      </c>
      <c r="B26" s="7" t="s">
        <v>28</v>
      </c>
      <c r="C26" s="7" t="s">
        <v>29</v>
      </c>
      <c r="D26" s="8">
        <v>160000</v>
      </c>
      <c r="E26" s="9">
        <v>8000</v>
      </c>
      <c r="F26" s="9">
        <v>0</v>
      </c>
      <c r="G26" s="9">
        <v>40000</v>
      </c>
      <c r="H26" s="9">
        <v>112000</v>
      </c>
    </row>
    <row r="27" spans="1:8" ht="68.25" customHeight="1">
      <c r="A27" s="10">
        <v>24</v>
      </c>
      <c r="B27" s="7" t="s">
        <v>30</v>
      </c>
      <c r="C27" s="7" t="s">
        <v>31</v>
      </c>
      <c r="D27" s="8">
        <v>261456</v>
      </c>
      <c r="E27" s="9">
        <v>13334.26</v>
      </c>
      <c r="F27" s="9">
        <v>0</v>
      </c>
      <c r="G27" s="9">
        <v>65102.54</v>
      </c>
      <c r="H27" s="9">
        <v>183019.2</v>
      </c>
    </row>
    <row r="28" spans="1:8" ht="70.5" customHeight="1">
      <c r="A28" s="10">
        <v>25</v>
      </c>
      <c r="B28" s="7" t="s">
        <v>32</v>
      </c>
      <c r="C28" s="7" t="s">
        <v>33</v>
      </c>
      <c r="D28" s="8">
        <v>235137.2</v>
      </c>
      <c r="E28" s="9">
        <v>11992</v>
      </c>
      <c r="F28" s="9">
        <v>0</v>
      </c>
      <c r="G28" s="9">
        <v>58549.16</v>
      </c>
      <c r="H28" s="9">
        <v>164596.04</v>
      </c>
    </row>
    <row r="29" spans="1:8" ht="49.5" customHeight="1">
      <c r="A29" s="10">
        <v>26</v>
      </c>
      <c r="B29" s="7" t="s">
        <v>34</v>
      </c>
      <c r="C29" s="7" t="s">
        <v>35</v>
      </c>
      <c r="D29" s="8">
        <v>300000</v>
      </c>
      <c r="E29" s="9">
        <v>15300</v>
      </c>
      <c r="F29" s="9">
        <v>0</v>
      </c>
      <c r="G29" s="9">
        <v>74700</v>
      </c>
      <c r="H29" s="9">
        <v>210000</v>
      </c>
    </row>
    <row r="30" spans="1:8" ht="47.25" customHeight="1">
      <c r="A30" s="10">
        <v>27</v>
      </c>
      <c r="B30" s="7" t="s">
        <v>32</v>
      </c>
      <c r="C30" s="7" t="s">
        <v>36</v>
      </c>
      <c r="D30" s="8">
        <v>134568</v>
      </c>
      <c r="E30" s="9">
        <v>6862.97</v>
      </c>
      <c r="F30" s="9">
        <v>0</v>
      </c>
      <c r="G30" s="9">
        <v>33507.43</v>
      </c>
      <c r="H30" s="9">
        <v>94197.6</v>
      </c>
    </row>
    <row r="31" spans="1:8" ht="32.25" customHeight="1">
      <c r="A31" s="10">
        <v>28</v>
      </c>
      <c r="B31" s="7" t="s">
        <v>34</v>
      </c>
      <c r="C31" s="7" t="s">
        <v>37</v>
      </c>
      <c r="D31" s="8">
        <v>109800</v>
      </c>
      <c r="E31" s="9">
        <v>5599.8</v>
      </c>
      <c r="F31" s="9">
        <v>0</v>
      </c>
      <c r="G31" s="9">
        <v>27340.2</v>
      </c>
      <c r="H31" s="9">
        <v>76860</v>
      </c>
    </row>
    <row r="32" spans="1:8" ht="69.75" customHeight="1">
      <c r="A32" s="10">
        <v>29</v>
      </c>
      <c r="B32" s="7" t="s">
        <v>34</v>
      </c>
      <c r="C32" s="7" t="s">
        <v>38</v>
      </c>
      <c r="D32" s="8">
        <v>414677.95</v>
      </c>
      <c r="E32" s="9">
        <v>21148.58</v>
      </c>
      <c r="F32" s="9">
        <v>0</v>
      </c>
      <c r="G32" s="9">
        <v>103254.8</v>
      </c>
      <c r="H32" s="9">
        <v>290274.57</v>
      </c>
    </row>
    <row r="33" spans="1:8" ht="57.75" customHeight="1">
      <c r="A33" s="10">
        <v>30</v>
      </c>
      <c r="B33" s="7" t="s">
        <v>39</v>
      </c>
      <c r="C33" s="7" t="s">
        <v>40</v>
      </c>
      <c r="D33" s="8">
        <v>200000</v>
      </c>
      <c r="E33" s="9">
        <v>10200</v>
      </c>
      <c r="F33" s="9">
        <v>0</v>
      </c>
      <c r="G33" s="9">
        <v>49800</v>
      </c>
      <c r="H33" s="9">
        <v>140000</v>
      </c>
    </row>
    <row r="34" spans="1:8" ht="54" customHeight="1">
      <c r="A34" s="10">
        <v>31</v>
      </c>
      <c r="B34" s="7" t="s">
        <v>41</v>
      </c>
      <c r="C34" s="7" t="s">
        <v>42</v>
      </c>
      <c r="D34" s="8">
        <v>134568</v>
      </c>
      <c r="E34" s="9">
        <v>6862.97</v>
      </c>
      <c r="F34" s="9">
        <v>0</v>
      </c>
      <c r="G34" s="9">
        <v>33507.43</v>
      </c>
      <c r="H34" s="9">
        <v>94197.6</v>
      </c>
    </row>
    <row r="35" spans="1:8" ht="54.75" customHeight="1">
      <c r="A35" s="10">
        <v>32</v>
      </c>
      <c r="B35" s="7" t="s">
        <v>43</v>
      </c>
      <c r="C35" s="7" t="s">
        <v>44</v>
      </c>
      <c r="D35" s="8">
        <v>134568</v>
      </c>
      <c r="E35" s="9">
        <v>6862.97</v>
      </c>
      <c r="F35" s="9">
        <v>0</v>
      </c>
      <c r="G35" s="9">
        <v>33507.43</v>
      </c>
      <c r="H35" s="9">
        <v>94197.6</v>
      </c>
    </row>
    <row r="36" spans="1:8" ht="51.75" customHeight="1">
      <c r="A36" s="10">
        <v>33</v>
      </c>
      <c r="B36" s="7" t="s">
        <v>45</v>
      </c>
      <c r="C36" s="7" t="s">
        <v>46</v>
      </c>
      <c r="D36" s="8">
        <v>382760</v>
      </c>
      <c r="E36" s="9">
        <v>19520.759999999998</v>
      </c>
      <c r="F36" s="9">
        <v>0</v>
      </c>
      <c r="G36" s="9">
        <v>95307.24</v>
      </c>
      <c r="H36" s="9">
        <v>267932</v>
      </c>
    </row>
    <row r="37" spans="1:8" ht="32.25" customHeight="1">
      <c r="A37" s="10">
        <v>34</v>
      </c>
      <c r="B37" s="7" t="s">
        <v>47</v>
      </c>
      <c r="C37" s="7" t="s">
        <v>48</v>
      </c>
      <c r="D37" s="8">
        <v>109800</v>
      </c>
      <c r="E37" s="9">
        <v>5599.8</v>
      </c>
      <c r="F37" s="9">
        <v>0</v>
      </c>
      <c r="G37" s="9">
        <v>27340.2</v>
      </c>
      <c r="H37" s="9">
        <v>76860</v>
      </c>
    </row>
    <row r="38" spans="1:8" ht="66.75" customHeight="1">
      <c r="A38" s="10">
        <v>35</v>
      </c>
      <c r="B38" s="7" t="s">
        <v>43</v>
      </c>
      <c r="C38" s="7" t="s">
        <v>49</v>
      </c>
      <c r="D38" s="8">
        <v>232812</v>
      </c>
      <c r="E38" s="9">
        <v>11873.41</v>
      </c>
      <c r="F38" s="9">
        <v>0</v>
      </c>
      <c r="G38" s="9">
        <v>57970.19</v>
      </c>
      <c r="H38" s="9">
        <v>162968.4</v>
      </c>
    </row>
    <row r="39" spans="1:8">
      <c r="A39" s="10"/>
      <c r="B39" s="13" t="s">
        <v>50</v>
      </c>
      <c r="C39" s="14"/>
      <c r="D39" s="15">
        <f>SUM(D4:D38)</f>
        <v>15094663.35</v>
      </c>
      <c r="E39" s="15">
        <f>SUM(E4:E38)</f>
        <v>785160.1</v>
      </c>
      <c r="F39" s="15">
        <f>SUM(F4:F38)</f>
        <v>0</v>
      </c>
      <c r="G39" s="15">
        <f>SUM(G4:G38)</f>
        <v>3743238.9000000008</v>
      </c>
      <c r="H39" s="15">
        <f>SUM(H4:H38)</f>
        <v>10566264.349999998</v>
      </c>
    </row>
  </sheetData>
  <mergeCells count="3">
    <mergeCell ref="B39:C39"/>
    <mergeCell ref="A1:H1"/>
    <mergeCell ref="G2:H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2024-11-21T12:25:35Z</dcterms:modified>
</cp:coreProperties>
</file>