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_ГП_АЦ">'[1]ЗАЯВКИ НБ-2023'!$E$43:$E$44</definedName>
  </definedNames>
  <calcPr calcId="124519"/>
</workbook>
</file>

<file path=xl/calcChain.xml><?xml version="1.0" encoding="utf-8"?>
<calcChain xmlns="http://schemas.openxmlformats.org/spreadsheetml/2006/main">
  <c r="H29" i="1"/>
  <c r="G29"/>
  <c r="E29"/>
  <c r="D29"/>
</calcChain>
</file>

<file path=xl/sharedStrings.xml><?xml version="1.0" encoding="utf-8"?>
<sst xmlns="http://schemas.openxmlformats.org/spreadsheetml/2006/main" count="61" uniqueCount="51">
  <si>
    <t>с. Сямжа</t>
  </si>
  <si>
    <t>д. Ногинская</t>
  </si>
  <si>
    <t>Наименование проекта</t>
  </si>
  <si>
    <t>Общая сумма</t>
  </si>
  <si>
    <t>Юрид. лиц</t>
  </si>
  <si>
    <t>д. Малинник</t>
  </si>
  <si>
    <t>д. Старая</t>
  </si>
  <si>
    <t>Ремонт пешеходного навесного моста через реку Кубена у д. Малинник</t>
  </si>
  <si>
    <t>Ремонт пешеходного навесного моста через реку  Сямжена у д. Старая</t>
  </si>
  <si>
    <t>Замена водонапорной башни в д. Ногинская Сямженского муниципального округа</t>
  </si>
  <si>
    <t>Пошив сценических  костюмов для танцевального коллектива ветеранов БУК Сямженского муниципального округа "Сямженский центр культуры"</t>
  </si>
  <si>
    <t>Ремонт общественного колодца на ул. Пролетарская в с. Сямжа</t>
  </si>
  <si>
    <t>Благоустройство общественной территории ул. Подгорная с. Сямжа</t>
  </si>
  <si>
    <t>Приобретение и установка ограждения и оборудования на детскую площадку ул. Смирнова</t>
  </si>
  <si>
    <t>Удаление аварийных деревьев на территории населённых пунктов Сямженского территориального отдела</t>
  </si>
  <si>
    <t>Ремонт пешеходного перехода по ул. Румянцева с. Сямжа</t>
  </si>
  <si>
    <t>Приобретение и установка  беседки для отдыха в посёлке Мирный</t>
  </si>
  <si>
    <t>Отдых и спорт для каждого (приобретение и установка детского игрового комплекса и ограждения)</t>
  </si>
  <si>
    <t>д. Самсоновская</t>
  </si>
  <si>
    <t>п. Мирный</t>
  </si>
  <si>
    <t>Благоустройство площадки для пляжного волейбола в зоне отдыха на берегу реки Сямжена</t>
  </si>
  <si>
    <t>Установка стелы "Вечная память Героям!"</t>
  </si>
  <si>
    <t>Приобретение концертных костюмов для творческого коллектива Коробицынского филиала БУК "Сямженский Центр Культуры"</t>
  </si>
  <si>
    <t>Обустройство места отдыха (строительство беседки) Трубаковский ключик по адресу: Сямженский муниципальный округ д. Трубаково</t>
  </si>
  <si>
    <t>Ремонт памятника "Героям-землякам, павшим в годы Великой Отечественной войны 1941-1945" по адресу: Сямженский муниципальный округ , с. Усть-Река, ул. Центральная</t>
  </si>
  <si>
    <t>Благоустройство территории колодца на ул. Центральная  с. Усть-Река Сямженского муниципального округа</t>
  </si>
  <si>
    <t>Ремонт пешеходного моста по адресу: Сямженский муниципальный округ д. Лукинская</t>
  </si>
  <si>
    <t>Пртобретение и установка ограждения на детские площадки п.Ширега, д. Раменье, д. Великий Двор и дополнительных элементов на детскую площадку в д. Великий Двор"</t>
  </si>
  <si>
    <t>Благоустройство территории ул. Центральная в д. Раменье</t>
  </si>
  <si>
    <t>Благоустройство территории колодцев в п. Ширега Сямженского муниципального округа</t>
  </si>
  <si>
    <t>Благоустройство территории колодцев на ул. Загаражная, ул. Зеленая, ул. Центральная, ул. Новая и ул. Школьная в п. Гремячий Сямженского муниципального округа</t>
  </si>
  <si>
    <t>Благоустройство территории у Памятного знака в п. Ширега и установка стелы</t>
  </si>
  <si>
    <t>д.Георгиевская</t>
  </si>
  <si>
    <t>д. Трубаково</t>
  </si>
  <si>
    <t>с.Усть-Река</t>
  </si>
  <si>
    <t>с. Усть-Река</t>
  </si>
  <si>
    <t>д. Лукинская</t>
  </si>
  <si>
    <t>п.Ширега, д. Раменье, д. Великий Двор</t>
  </si>
  <si>
    <t>п. Гремячий</t>
  </si>
  <si>
    <t>д. Раменье</t>
  </si>
  <si>
    <t>п. Ширега</t>
  </si>
  <si>
    <t>Пошив (приобретение) костюмов для коллектива Народного хора БУК "Сямженский Центр Культуры"</t>
  </si>
  <si>
    <t>Проведение работ  по благоустройству общественной территории по ул. Малиновая с. Сямжа</t>
  </si>
  <si>
    <t>ИТОГО</t>
  </si>
  <si>
    <t xml:space="preserve"> 
 Фактически реализованные проекты с участием граждан в 2024 году в рамках реализации проекта "Народный бюджет"      
</t>
  </si>
  <si>
    <t>тыс. руб.</t>
  </si>
  <si>
    <t>№ п/п</t>
  </si>
  <si>
    <t>Населенный пункт</t>
  </si>
  <si>
    <t>Средства физ. лиц</t>
  </si>
  <si>
    <t>Бюджет округа</t>
  </si>
  <si>
    <t>Бюджет области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</si>
</sst>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4" fillId="0" borderId="1" xfId="0" applyNumberFormat="1" applyFont="1" applyBorder="1" applyAlignment="1" applyProtection="1">
      <alignment vertical="top" wrapText="1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0" fillId="0" borderId="0" xfId="0" applyAlignment="1">
      <alignment vertical="top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" fontId="3" fillId="0" borderId="1" xfId="0" applyNumberFormat="1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0;&#1083;&#1077;&#1074;&#1072;%20&#1058;&#1053;/Desktop/&#1053;&#1040;&#1056;&#1054;&#1044;&#1053;&#1067;&#1049;%20&#1041;&#1070;&#1044;&#1046;&#1045;&#1058;/2024%20&#1075;&#1086;&#1076;/&#1053;&#1072;&#1088;&#1086;&#1076;&#1085;&#1099;&#1081;%20&#1073;&#1102;&#1076;&#1078;&#1077;&#1090;/&#1053;&#1041;-2023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И НБ-2023"/>
      <sheetName val="ПРИМЕР ЗАПОЛНЕНИЯ"/>
    </sheetNames>
    <sheetDataSet>
      <sheetData sheetId="0">
        <row r="43">
          <cell r="E43">
            <v>1</v>
          </cell>
        </row>
        <row r="44">
          <cell r="E44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G9" sqref="G9"/>
    </sheetView>
  </sheetViews>
  <sheetFormatPr defaultRowHeight="15.75"/>
  <cols>
    <col min="1" max="1" width="4.140625" style="5" customWidth="1"/>
    <col min="2" max="2" width="18.140625" style="1" customWidth="1"/>
    <col min="3" max="3" width="41" style="1" customWidth="1"/>
    <col min="4" max="4" width="14.7109375" style="4" customWidth="1"/>
    <col min="5" max="5" width="11.5703125" style="4" customWidth="1"/>
    <col min="6" max="6" width="7.140625" style="4" customWidth="1"/>
    <col min="7" max="7" width="12.7109375" style="4" customWidth="1"/>
    <col min="8" max="8" width="14.7109375" style="4" customWidth="1"/>
  </cols>
  <sheetData>
    <row r="1" spans="1:8" ht="33" customHeight="1">
      <c r="A1" s="17" t="s">
        <v>44</v>
      </c>
      <c r="B1" s="18"/>
      <c r="C1" s="18"/>
      <c r="D1" s="18"/>
      <c r="E1" s="18"/>
      <c r="F1" s="18"/>
      <c r="G1" s="18"/>
      <c r="H1" s="18"/>
    </row>
    <row r="2" spans="1:8" ht="21.75" customHeight="1">
      <c r="A2" s="13"/>
      <c r="B2" s="14"/>
      <c r="C2" s="14"/>
      <c r="D2" s="14"/>
      <c r="E2" s="14"/>
      <c r="F2" s="14"/>
      <c r="G2" s="19" t="s">
        <v>45</v>
      </c>
      <c r="H2" s="19"/>
    </row>
    <row r="3" spans="1:8" s="10" customFormat="1" ht="31.5">
      <c r="A3" s="20" t="s">
        <v>46</v>
      </c>
      <c r="B3" s="9" t="s">
        <v>47</v>
      </c>
      <c r="C3" s="23" t="s">
        <v>2</v>
      </c>
      <c r="D3" s="24" t="s">
        <v>3</v>
      </c>
      <c r="E3" s="24" t="s">
        <v>48</v>
      </c>
      <c r="F3" s="24" t="s">
        <v>4</v>
      </c>
      <c r="G3" s="24" t="s">
        <v>49</v>
      </c>
      <c r="H3" s="24" t="s">
        <v>50</v>
      </c>
    </row>
    <row r="4" spans="1:8" ht="35.25" customHeight="1">
      <c r="A4" s="21">
        <v>1</v>
      </c>
      <c r="B4" s="6" t="s">
        <v>5</v>
      </c>
      <c r="C4" s="12" t="s">
        <v>7</v>
      </c>
      <c r="D4" s="22">
        <v>1279445.24</v>
      </c>
      <c r="E4" s="2">
        <v>63972.26</v>
      </c>
      <c r="F4" s="2">
        <v>0</v>
      </c>
      <c r="G4" s="2">
        <v>319861.31</v>
      </c>
      <c r="H4" s="2">
        <v>895611.67</v>
      </c>
    </row>
    <row r="5" spans="1:8" ht="33.75" customHeight="1">
      <c r="A5" s="21">
        <v>2</v>
      </c>
      <c r="B5" s="6" t="s">
        <v>6</v>
      </c>
      <c r="C5" s="12" t="s">
        <v>8</v>
      </c>
      <c r="D5" s="22">
        <v>626522.03</v>
      </c>
      <c r="E5" s="2">
        <v>31326.11</v>
      </c>
      <c r="F5" s="2">
        <v>0</v>
      </c>
      <c r="G5" s="2">
        <v>156630.5</v>
      </c>
      <c r="H5" s="2">
        <v>438565.42</v>
      </c>
    </row>
    <row r="6" spans="1:8" ht="48.75" customHeight="1">
      <c r="A6" s="21">
        <v>3</v>
      </c>
      <c r="B6" s="6" t="s">
        <v>1</v>
      </c>
      <c r="C6" s="12" t="s">
        <v>9</v>
      </c>
      <c r="D6" s="22">
        <v>708354.34</v>
      </c>
      <c r="E6" s="2">
        <v>35417.72</v>
      </c>
      <c r="F6" s="2">
        <v>0</v>
      </c>
      <c r="G6" s="2">
        <v>177088.58</v>
      </c>
      <c r="H6" s="2">
        <v>495848.04</v>
      </c>
    </row>
    <row r="7" spans="1:8" ht="66" customHeight="1">
      <c r="A7" s="21">
        <v>4</v>
      </c>
      <c r="B7" s="6" t="s">
        <v>0</v>
      </c>
      <c r="C7" s="12" t="s">
        <v>10</v>
      </c>
      <c r="D7" s="22">
        <v>300000</v>
      </c>
      <c r="E7" s="2">
        <v>15000</v>
      </c>
      <c r="F7" s="2">
        <v>0</v>
      </c>
      <c r="G7" s="2">
        <v>75000</v>
      </c>
      <c r="H7" s="2">
        <v>210000</v>
      </c>
    </row>
    <row r="8" spans="1:8" ht="34.5" customHeight="1">
      <c r="A8" s="21">
        <v>5</v>
      </c>
      <c r="B8" s="6" t="s">
        <v>0</v>
      </c>
      <c r="C8" s="12" t="s">
        <v>11</v>
      </c>
      <c r="D8" s="22">
        <v>175105.51</v>
      </c>
      <c r="E8" s="2">
        <v>8755.27</v>
      </c>
      <c r="F8" s="2">
        <v>0</v>
      </c>
      <c r="G8" s="2">
        <v>43776.38</v>
      </c>
      <c r="H8" s="2">
        <v>122573.86</v>
      </c>
    </row>
    <row r="9" spans="1:8" ht="50.25" customHeight="1">
      <c r="A9" s="21">
        <v>6</v>
      </c>
      <c r="B9" s="6" t="s">
        <v>0</v>
      </c>
      <c r="C9" s="12" t="s">
        <v>41</v>
      </c>
      <c r="D9" s="22">
        <v>600000</v>
      </c>
      <c r="E9" s="2">
        <v>30000</v>
      </c>
      <c r="F9" s="2">
        <v>0</v>
      </c>
      <c r="G9" s="2">
        <v>150000</v>
      </c>
      <c r="H9" s="2">
        <v>420000</v>
      </c>
    </row>
    <row r="10" spans="1:8" ht="33.75" customHeight="1">
      <c r="A10" s="21">
        <v>7</v>
      </c>
      <c r="B10" s="6" t="s">
        <v>0</v>
      </c>
      <c r="C10" s="12" t="s">
        <v>12</v>
      </c>
      <c r="D10" s="22">
        <v>275934.55</v>
      </c>
      <c r="E10" s="3">
        <v>14072.66</v>
      </c>
      <c r="F10" s="3">
        <v>0</v>
      </c>
      <c r="G10" s="3">
        <v>68707.7</v>
      </c>
      <c r="H10" s="3">
        <v>193154.19</v>
      </c>
    </row>
    <row r="11" spans="1:8" ht="48" customHeight="1">
      <c r="A11" s="21">
        <v>8</v>
      </c>
      <c r="B11" s="6" t="s">
        <v>0</v>
      </c>
      <c r="C11" s="12" t="s">
        <v>13</v>
      </c>
      <c r="D11" s="22">
        <v>270000</v>
      </c>
      <c r="E11" s="3">
        <v>13770</v>
      </c>
      <c r="F11" s="3">
        <v>0</v>
      </c>
      <c r="G11" s="3">
        <v>67230</v>
      </c>
      <c r="H11" s="3">
        <v>189000</v>
      </c>
    </row>
    <row r="12" spans="1:8" ht="49.5" customHeight="1">
      <c r="A12" s="21">
        <v>9</v>
      </c>
      <c r="B12" s="6" t="s">
        <v>0</v>
      </c>
      <c r="C12" s="12" t="s">
        <v>14</v>
      </c>
      <c r="D12" s="22">
        <v>200000.32</v>
      </c>
      <c r="E12" s="3">
        <v>10000.02</v>
      </c>
      <c r="F12" s="3">
        <v>0</v>
      </c>
      <c r="G12" s="3">
        <v>50000.08</v>
      </c>
      <c r="H12" s="3">
        <v>140000.22</v>
      </c>
    </row>
    <row r="13" spans="1:8" ht="33.75" customHeight="1">
      <c r="A13" s="21">
        <v>10</v>
      </c>
      <c r="B13" s="6" t="s">
        <v>0</v>
      </c>
      <c r="C13" s="12" t="s">
        <v>15</v>
      </c>
      <c r="D13" s="22">
        <v>1714689.06</v>
      </c>
      <c r="E13" s="3">
        <v>87449.14</v>
      </c>
      <c r="F13" s="3">
        <v>0</v>
      </c>
      <c r="G13" s="3">
        <v>426957.58</v>
      </c>
      <c r="H13" s="3">
        <v>1200282.3400000001</v>
      </c>
    </row>
    <row r="14" spans="1:8" ht="45.75" customHeight="1">
      <c r="A14" s="21">
        <v>11</v>
      </c>
      <c r="B14" s="6" t="s">
        <v>0</v>
      </c>
      <c r="C14" s="12" t="s">
        <v>42</v>
      </c>
      <c r="D14" s="22">
        <v>600000.43999999994</v>
      </c>
      <c r="E14" s="3">
        <v>30600.02</v>
      </c>
      <c r="F14" s="3">
        <v>0</v>
      </c>
      <c r="G14" s="3">
        <v>149400.10999999999</v>
      </c>
      <c r="H14" s="3">
        <v>420000.31</v>
      </c>
    </row>
    <row r="15" spans="1:8" ht="36.75" customHeight="1">
      <c r="A15" s="21">
        <v>12</v>
      </c>
      <c r="B15" s="6" t="s">
        <v>19</v>
      </c>
      <c r="C15" s="12" t="s">
        <v>16</v>
      </c>
      <c r="D15" s="22">
        <v>150000.17000000001</v>
      </c>
      <c r="E15" s="3">
        <v>7650.01</v>
      </c>
      <c r="F15" s="3">
        <v>0</v>
      </c>
      <c r="G15" s="3">
        <v>37350.04</v>
      </c>
      <c r="H15" s="3">
        <v>105000.12</v>
      </c>
    </row>
    <row r="16" spans="1:8" ht="49.5" customHeight="1">
      <c r="A16" s="21">
        <v>13</v>
      </c>
      <c r="B16" s="6" t="s">
        <v>18</v>
      </c>
      <c r="C16" s="12" t="s">
        <v>17</v>
      </c>
      <c r="D16" s="22">
        <v>994567</v>
      </c>
      <c r="E16" s="3">
        <v>50722.92</v>
      </c>
      <c r="F16" s="3">
        <v>0</v>
      </c>
      <c r="G16" s="3">
        <v>247647.18</v>
      </c>
      <c r="H16" s="3">
        <v>696196.9</v>
      </c>
    </row>
    <row r="17" spans="1:8" ht="33" customHeight="1">
      <c r="A17" s="21">
        <v>14</v>
      </c>
      <c r="B17" s="6" t="s">
        <v>0</v>
      </c>
      <c r="C17" s="12" t="s">
        <v>21</v>
      </c>
      <c r="D17" s="22">
        <v>700800</v>
      </c>
      <c r="E17" s="3">
        <v>35040</v>
      </c>
      <c r="F17" s="3">
        <v>0</v>
      </c>
      <c r="G17" s="3">
        <v>175200</v>
      </c>
      <c r="H17" s="3">
        <v>490560</v>
      </c>
    </row>
    <row r="18" spans="1:8" ht="65.25" customHeight="1">
      <c r="A18" s="21">
        <v>15</v>
      </c>
      <c r="B18" s="6" t="s">
        <v>32</v>
      </c>
      <c r="C18" s="12" t="s">
        <v>22</v>
      </c>
      <c r="D18" s="22">
        <v>68000</v>
      </c>
      <c r="E18" s="3">
        <v>3468</v>
      </c>
      <c r="F18" s="3">
        <v>0</v>
      </c>
      <c r="G18" s="3">
        <v>16932</v>
      </c>
      <c r="H18" s="3">
        <v>47600</v>
      </c>
    </row>
    <row r="19" spans="1:8" ht="48" customHeight="1">
      <c r="A19" s="21">
        <v>16</v>
      </c>
      <c r="B19" s="6" t="s">
        <v>0</v>
      </c>
      <c r="C19" s="12" t="s">
        <v>20</v>
      </c>
      <c r="D19" s="22">
        <v>1355007.22</v>
      </c>
      <c r="E19" s="3">
        <v>67750.36</v>
      </c>
      <c r="F19" s="3">
        <v>0</v>
      </c>
      <c r="G19" s="3">
        <v>338751.81</v>
      </c>
      <c r="H19" s="3">
        <v>948505.05</v>
      </c>
    </row>
    <row r="20" spans="1:8" ht="66" customHeight="1">
      <c r="A20" s="21">
        <v>17</v>
      </c>
      <c r="B20" s="6" t="s">
        <v>33</v>
      </c>
      <c r="C20" s="12" t="s">
        <v>23</v>
      </c>
      <c r="D20" s="22">
        <v>420003.58</v>
      </c>
      <c r="E20" s="3">
        <v>21420.18</v>
      </c>
      <c r="F20" s="3">
        <v>0</v>
      </c>
      <c r="G20" s="3">
        <v>104580.89</v>
      </c>
      <c r="H20" s="3">
        <v>294002.51</v>
      </c>
    </row>
    <row r="21" spans="1:8" ht="84" customHeight="1">
      <c r="A21" s="21">
        <v>18</v>
      </c>
      <c r="B21" s="6" t="s">
        <v>34</v>
      </c>
      <c r="C21" s="12" t="s">
        <v>24</v>
      </c>
      <c r="D21" s="22">
        <v>212010.56</v>
      </c>
      <c r="E21" s="3">
        <v>10812.54</v>
      </c>
      <c r="F21" s="3">
        <v>0</v>
      </c>
      <c r="G21" s="3">
        <v>52790.63</v>
      </c>
      <c r="H21" s="3">
        <v>148407.39000000001</v>
      </c>
    </row>
    <row r="22" spans="1:8" ht="51" customHeight="1">
      <c r="A22" s="21">
        <v>19</v>
      </c>
      <c r="B22" s="6" t="s">
        <v>35</v>
      </c>
      <c r="C22" s="12" t="s">
        <v>25</v>
      </c>
      <c r="D22" s="22">
        <v>180000</v>
      </c>
      <c r="E22" s="3">
        <v>9000</v>
      </c>
      <c r="F22" s="3">
        <v>0</v>
      </c>
      <c r="G22" s="3">
        <v>45000</v>
      </c>
      <c r="H22" s="3">
        <v>126000</v>
      </c>
    </row>
    <row r="23" spans="1:8" ht="49.5" customHeight="1">
      <c r="A23" s="21">
        <v>20</v>
      </c>
      <c r="B23" s="6" t="s">
        <v>36</v>
      </c>
      <c r="C23" s="12" t="s">
        <v>26</v>
      </c>
      <c r="D23" s="22">
        <v>717817.93</v>
      </c>
      <c r="E23" s="3">
        <v>36608.71</v>
      </c>
      <c r="F23" s="3">
        <v>0</v>
      </c>
      <c r="G23" s="3">
        <v>178736.67</v>
      </c>
      <c r="H23" s="3">
        <v>502472.55</v>
      </c>
    </row>
    <row r="24" spans="1:8" ht="86.25" customHeight="1">
      <c r="A24" s="21">
        <v>21</v>
      </c>
      <c r="B24" s="6" t="s">
        <v>37</v>
      </c>
      <c r="C24" s="12" t="s">
        <v>27</v>
      </c>
      <c r="D24" s="22">
        <v>237588.52</v>
      </c>
      <c r="E24" s="3">
        <v>11879.43</v>
      </c>
      <c r="F24" s="3">
        <v>0</v>
      </c>
      <c r="G24" s="3">
        <v>59397.13</v>
      </c>
      <c r="H24" s="3">
        <v>166311.96</v>
      </c>
    </row>
    <row r="25" spans="1:8" ht="35.25" customHeight="1">
      <c r="A25" s="21">
        <v>22</v>
      </c>
      <c r="B25" s="6" t="s">
        <v>39</v>
      </c>
      <c r="C25" s="12" t="s">
        <v>28</v>
      </c>
      <c r="D25" s="22">
        <v>208375.33</v>
      </c>
      <c r="E25" s="3">
        <v>12502.52</v>
      </c>
      <c r="F25" s="3">
        <v>0</v>
      </c>
      <c r="G25" s="3">
        <v>50010.080000000002</v>
      </c>
      <c r="H25" s="3">
        <v>145862.73000000001</v>
      </c>
    </row>
    <row r="26" spans="1:8" ht="51.75" customHeight="1">
      <c r="A26" s="21">
        <v>23</v>
      </c>
      <c r="B26" s="6" t="s">
        <v>40</v>
      </c>
      <c r="C26" s="12" t="s">
        <v>29</v>
      </c>
      <c r="D26" s="22">
        <v>350825.32</v>
      </c>
      <c r="E26" s="3">
        <v>17541.27</v>
      </c>
      <c r="F26" s="3">
        <v>0</v>
      </c>
      <c r="G26" s="3">
        <v>87706.33</v>
      </c>
      <c r="H26" s="3">
        <v>245577.72</v>
      </c>
    </row>
    <row r="27" spans="1:8" ht="68.25" customHeight="1">
      <c r="A27" s="21">
        <v>24</v>
      </c>
      <c r="B27" s="6" t="s">
        <v>38</v>
      </c>
      <c r="C27" s="12" t="s">
        <v>30</v>
      </c>
      <c r="D27" s="22">
        <v>875849.63</v>
      </c>
      <c r="E27" s="3">
        <v>43792.480000000003</v>
      </c>
      <c r="F27" s="3">
        <v>0</v>
      </c>
      <c r="G27" s="3">
        <v>218962.41</v>
      </c>
      <c r="H27" s="3">
        <v>613094.74</v>
      </c>
    </row>
    <row r="28" spans="1:8" ht="54.75" customHeight="1">
      <c r="A28" s="21">
        <v>25</v>
      </c>
      <c r="B28" s="6" t="s">
        <v>40</v>
      </c>
      <c r="C28" s="12" t="s">
        <v>31</v>
      </c>
      <c r="D28" s="22">
        <v>276295.38</v>
      </c>
      <c r="E28" s="3">
        <v>16577.72</v>
      </c>
      <c r="F28" s="3">
        <v>0</v>
      </c>
      <c r="G28" s="3">
        <v>66310.89</v>
      </c>
      <c r="H28" s="3">
        <v>193406.77</v>
      </c>
    </row>
    <row r="29" spans="1:8" ht="25.5" customHeight="1">
      <c r="A29" s="21"/>
      <c r="B29" s="15" t="s">
        <v>43</v>
      </c>
      <c r="C29" s="16"/>
      <c r="D29" s="22">
        <f>SUM(D4:D28)</f>
        <v>13497192.130000003</v>
      </c>
      <c r="E29" s="11">
        <f>SUM(E4:E28)</f>
        <v>685129.34000000008</v>
      </c>
      <c r="F29" s="11"/>
      <c r="G29" s="11">
        <f>SUM(G4:G28)</f>
        <v>3364028.3000000003</v>
      </c>
      <c r="H29" s="11">
        <f>SUM(H4:H28)</f>
        <v>9448034.4900000002</v>
      </c>
    </row>
    <row r="30" spans="1:8" ht="51.75" customHeight="1">
      <c r="A30"/>
      <c r="B30"/>
      <c r="C30"/>
      <c r="D30"/>
      <c r="E30"/>
      <c r="F30"/>
      <c r="G30"/>
      <c r="H30"/>
    </row>
    <row r="31" spans="1:8" ht="51.75" customHeight="1">
      <c r="A31"/>
      <c r="B31"/>
      <c r="C31"/>
      <c r="D31"/>
      <c r="E31"/>
      <c r="F31"/>
      <c r="G31"/>
      <c r="H31"/>
    </row>
    <row r="32" spans="1:8" ht="51.75" customHeight="1">
      <c r="A32"/>
      <c r="B32"/>
      <c r="C32"/>
      <c r="D32"/>
      <c r="E32"/>
      <c r="F32"/>
      <c r="G32"/>
      <c r="H32"/>
    </row>
    <row r="33" spans="1:8" ht="51.75" customHeight="1">
      <c r="A33"/>
      <c r="B33"/>
      <c r="C33"/>
      <c r="D33"/>
      <c r="E33"/>
      <c r="F33"/>
      <c r="G33"/>
      <c r="H33"/>
    </row>
    <row r="34" spans="1:8" ht="51.75" customHeight="1">
      <c r="A34"/>
      <c r="B34"/>
      <c r="C34"/>
      <c r="D34"/>
      <c r="E34"/>
      <c r="F34"/>
      <c r="G34"/>
      <c r="H34"/>
    </row>
    <row r="35" spans="1:8" ht="51.75" customHeight="1">
      <c r="A35"/>
      <c r="B35"/>
      <c r="C35"/>
      <c r="D35"/>
      <c r="E35"/>
      <c r="F35"/>
      <c r="G35"/>
      <c r="H35"/>
    </row>
    <row r="36" spans="1:8" ht="51.75" customHeight="1">
      <c r="A36"/>
      <c r="B36"/>
      <c r="C36"/>
      <c r="D36"/>
      <c r="E36"/>
      <c r="F36"/>
      <c r="G36"/>
      <c r="H36"/>
    </row>
    <row r="37" spans="1:8" ht="51.75" customHeight="1">
      <c r="A37"/>
      <c r="B37"/>
      <c r="C37"/>
      <c r="D37"/>
      <c r="E37"/>
      <c r="F37"/>
      <c r="G37"/>
      <c r="H37"/>
    </row>
    <row r="38" spans="1:8" ht="51.75" customHeight="1">
      <c r="A38"/>
      <c r="B38"/>
      <c r="C38"/>
      <c r="D38"/>
      <c r="E38"/>
      <c r="F38"/>
      <c r="G38"/>
      <c r="H38"/>
    </row>
    <row r="39" spans="1:8" ht="32.25" customHeight="1">
      <c r="A39"/>
      <c r="B39"/>
      <c r="C39"/>
      <c r="D39"/>
      <c r="E39"/>
      <c r="F39"/>
      <c r="G39"/>
      <c r="H39"/>
    </row>
    <row r="40" spans="1:8" ht="66.75" customHeight="1">
      <c r="C40" s="7"/>
      <c r="D40" s="8"/>
      <c r="E40" s="8"/>
      <c r="F40" s="8"/>
      <c r="G40" s="8"/>
      <c r="H40" s="8"/>
    </row>
    <row r="41" spans="1:8" ht="22.5" customHeight="1"/>
  </sheetData>
  <mergeCells count="3">
    <mergeCell ref="A1:H1"/>
    <mergeCell ref="B29:C29"/>
    <mergeCell ref="G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2024-11-21T12:06:12Z</dcterms:modified>
</cp:coreProperties>
</file>